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21075" windowHeight="8970" activeTab="2"/>
  </bookViews>
  <sheets>
    <sheet name="Средние СВ рус." sheetId="1" r:id="rId1"/>
    <sheet name="Средние СВ каз." sheetId="2" r:id="rId2"/>
    <sheet name="Средние СВ англ." sheetId="3" r:id="rId3"/>
  </sheets>
  <definedNames/>
  <calcPr fullCalcOnLoad="1"/>
</workbook>
</file>

<file path=xl/sharedStrings.xml><?xml version="1.0" encoding="utf-8"?>
<sst xmlns="http://schemas.openxmlformats.org/spreadsheetml/2006/main" count="107" uniqueCount="91">
  <si>
    <t>Акмолинская</t>
  </si>
  <si>
    <t xml:space="preserve"> 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</si>
  <si>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</si>
  <si>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</si>
  <si>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</si>
  <si>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</si>
  <si>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</si>
  <si>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</si>
  <si>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</si>
  <si>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Кызылординская</t>
  </si>
  <si>
    <t>Костанайская</t>
  </si>
  <si>
    <t>Мангистауская</t>
  </si>
  <si>
    <t>Павлодарская</t>
  </si>
  <si>
    <t>Северо-Казахстанская</t>
  </si>
  <si>
    <t>г. Алматы</t>
  </si>
  <si>
    <t>* средний размер выплат определяется как средневзвешенная величина назначенных размеров социальных выплат за отчетный период</t>
  </si>
  <si>
    <t>Жүктілігіне және босануына, жаңа туған  баланы  (балаларды) асырап алуына  байланысты табысынан айрылған жағдайда</t>
  </si>
  <si>
    <t>Бала 1 жасқа толғанға дейін оның күтіміне байланысты табысынан айрылған жағдайда</t>
  </si>
  <si>
    <t>Ақмола облысы</t>
  </si>
  <si>
    <t>Ақтөбе облысы</t>
  </si>
  <si>
    <t>Алматы облысы</t>
  </si>
  <si>
    <t>Атырау облысы</t>
  </si>
  <si>
    <t>Шығыс Қазақстан облысы</t>
  </si>
  <si>
    <t>Жамбыл облысы</t>
  </si>
  <si>
    <t>Батыс Қазақстан облысы</t>
  </si>
  <si>
    <t>Қарағанды облысы</t>
  </si>
  <si>
    <t>Қызылорда облысы</t>
  </si>
  <si>
    <t>Қостанай облысы</t>
  </si>
  <si>
    <t>Маңғыстау облысы</t>
  </si>
  <si>
    <t>Павлодар облысы</t>
  </si>
  <si>
    <t>Солтүстік Қазақстан облысы</t>
  </si>
  <si>
    <t>Алматы қаласы</t>
  </si>
  <si>
    <t>Барлығы:</t>
  </si>
  <si>
    <t xml:space="preserve"> Қосымша 3</t>
  </si>
  <si>
    <t>Annex 3</t>
  </si>
  <si>
    <t>(tenge)</t>
  </si>
  <si>
    <t>disability</t>
  </si>
  <si>
    <t>loss of breadwinner</t>
  </si>
  <si>
    <t>loss of job</t>
  </si>
  <si>
    <t>sickness and maternity</t>
  </si>
  <si>
    <t>child care</t>
  </si>
  <si>
    <t>lump benefits</t>
  </si>
  <si>
    <t xml:space="preserve"> dividing by rate - 4,2</t>
  </si>
  <si>
    <t>Akmola</t>
  </si>
  <si>
    <t>Aktobe</t>
  </si>
  <si>
    <t>Almaty</t>
  </si>
  <si>
    <t>Atyrau</t>
  </si>
  <si>
    <t>East Kazakhstan</t>
  </si>
  <si>
    <t>Zhambyl</t>
  </si>
  <si>
    <t>West Kazakhstan</t>
  </si>
  <si>
    <t>Karagandy</t>
  </si>
  <si>
    <t>Kyzylorda</t>
  </si>
  <si>
    <t>Kostanay</t>
  </si>
  <si>
    <t>Mangystau</t>
  </si>
  <si>
    <t>Pavlodar</t>
  </si>
  <si>
    <t>North Kazakhstan</t>
  </si>
  <si>
    <t>Almaty city</t>
  </si>
  <si>
    <t>In the Republic</t>
  </si>
  <si>
    <t>*average size of benefits shall be defined as weighted-average of appointed sizes of social benefits for accounting period</t>
  </si>
  <si>
    <t>(тенге)</t>
  </si>
  <si>
    <t>по утрате трудоспособности</t>
  </si>
  <si>
    <t>по потере кормильца</t>
  </si>
  <si>
    <t xml:space="preserve">по потере работы </t>
  </si>
  <si>
    <t>по беременности и родам</t>
  </si>
  <si>
    <t>по уходу за ребенком</t>
  </si>
  <si>
    <t>единовременные выплаты</t>
  </si>
  <si>
    <t>при делении на коэффициент - 4,2</t>
  </si>
  <si>
    <t>По республике</t>
  </si>
  <si>
    <t>Приложение 3</t>
  </si>
  <si>
    <t>бір реттік</t>
  </si>
  <si>
    <t>4,2 коэффициентіне бөлгенде</t>
  </si>
  <si>
    <t>* төлемнің орташа мөлшері есепті кезеңде тағайындалған әлеуметтік төлемдер мөлшерінің орта есептік көлемі ретінде анықталады</t>
  </si>
  <si>
    <t>Области, города</t>
  </si>
  <si>
    <t>Облыстар, қалалар</t>
  </si>
  <si>
    <t>Oblasts, cities</t>
  </si>
  <si>
    <t>Еңбек ету қабілетінен  айырылу жағдайы бойынша</t>
  </si>
  <si>
    <t>Асыраушысынан айырылу жағдайы бойынша</t>
  </si>
  <si>
    <t xml:space="preserve">Жұмысынан айырылу жағдайы бойынша </t>
  </si>
  <si>
    <t>(теңге)</t>
  </si>
  <si>
    <t>Turkestan</t>
  </si>
  <si>
    <t>Shymkent city</t>
  </si>
  <si>
    <t>Түркістан облысы</t>
  </si>
  <si>
    <t>Шымкент қаласы</t>
  </si>
  <si>
    <t xml:space="preserve">Туркестанская </t>
  </si>
  <si>
    <t>г. Шымкент</t>
  </si>
  <si>
    <t>Nur-Sultan city</t>
  </si>
  <si>
    <t>Нұр-Сұлтан қаласы</t>
  </si>
  <si>
    <t>г.Нур-Султан</t>
  </si>
  <si>
    <t>Сведения о средних размерах назначенных  социальных выплат из                                                     АО "Государственный фонд социального страхования" за 1 квартал 2021 года</t>
  </si>
  <si>
    <t xml:space="preserve"> "Мемлекеттік әлеуметтік сақтандыру қоры" АҚ  2021 жылдың  1-тоқсанда тағайындалған                                                                                                                                                                                      әлеуметтік төлемдердің орташа мөлшері туралы мәліметтер</t>
  </si>
  <si>
    <t xml:space="preserve">Average size of appointed social benefits by types of social risks in regions for the first  guarter of 2021 accounting period                                                      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</si>
</sst>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_(* #,##0.00_);_(* \(#,##0.00\);_(* &quot;-&quot;??_);_(@_)"/>
    <numFmt numFmtId="182" formatCode="_(* #,##0.0_);_(* \(#,##0.0\);_(* &quot;-&quot;??_);_(@_)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56"/>
      <name val="Times New Roman"/>
      <family val="1"/>
    </font>
    <font>
      <sz val="10"/>
      <color indexed="56"/>
      <name val="Times New Roman"/>
      <family val="1"/>
    </font>
    <font>
      <i/>
      <sz val="10"/>
      <color indexed="56"/>
      <name val="Times New Roman"/>
      <family val="1"/>
    </font>
    <font>
      <sz val="9"/>
      <color indexed="56"/>
      <name val="Times New Roman"/>
      <family val="1"/>
    </font>
    <font>
      <b/>
      <sz val="11"/>
      <color indexed="5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2060"/>
      <name val="Times New Roman"/>
      <family val="1"/>
    </font>
    <font>
      <sz val="10"/>
      <color rgb="FF002060"/>
      <name val="Times New Roman"/>
      <family val="1"/>
    </font>
    <font>
      <i/>
      <sz val="10"/>
      <color rgb="FF002060"/>
      <name val="Times New Roman"/>
      <family val="1"/>
    </font>
    <font>
      <sz val="9"/>
      <color rgb="FF002060"/>
      <name val="Times New Roman"/>
      <family val="1"/>
    </font>
    <font>
      <b/>
      <sz val="11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9" fontId="2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45" fillId="33" borderId="0" xfId="60" applyFont="1" applyFill="1" applyAlignment="1">
      <alignment horizontal="right"/>
      <protection/>
    </xf>
    <xf numFmtId="0" fontId="46" fillId="0" borderId="10" xfId="60" applyFont="1" applyFill="1" applyBorder="1" applyAlignment="1">
      <alignment horizontal="left" vertical="center" wrapText="1"/>
      <protection/>
    </xf>
    <xf numFmtId="0" fontId="47" fillId="0" borderId="0" xfId="53" applyFont="1">
      <alignment/>
      <protection/>
    </xf>
    <xf numFmtId="0" fontId="46" fillId="0" borderId="0" xfId="53" applyFont="1">
      <alignment/>
      <protection/>
    </xf>
    <xf numFmtId="0" fontId="46" fillId="33" borderId="0" xfId="60" applyFont="1" applyFill="1" applyAlignment="1">
      <alignment horizontal="center"/>
      <protection/>
    </xf>
    <xf numFmtId="0" fontId="46" fillId="33" borderId="0" xfId="60" applyFont="1" applyFill="1">
      <alignment/>
      <protection/>
    </xf>
    <xf numFmtId="3" fontId="46" fillId="0" borderId="0" xfId="53" applyNumberFormat="1" applyFont="1">
      <alignment/>
      <protection/>
    </xf>
    <xf numFmtId="4" fontId="47" fillId="0" borderId="0" xfId="72" applyNumberFormat="1" applyFont="1" applyFill="1" applyBorder="1" applyAlignment="1">
      <alignment horizontal="center" vertical="center" wrapText="1"/>
    </xf>
    <xf numFmtId="3" fontId="47" fillId="0" borderId="0" xfId="72" applyNumberFormat="1" applyFont="1" applyFill="1" applyBorder="1" applyAlignment="1">
      <alignment horizontal="center" vertical="center" wrapText="1"/>
    </xf>
    <xf numFmtId="0" fontId="46" fillId="0" borderId="0" xfId="53" applyFont="1" applyBorder="1">
      <alignment/>
      <protection/>
    </xf>
    <xf numFmtId="180" fontId="46" fillId="0" borderId="10" xfId="60" applyNumberFormat="1" applyFont="1" applyFill="1" applyBorder="1" applyAlignment="1">
      <alignment horizontal="center" vertical="center" wrapText="1"/>
      <protection/>
    </xf>
    <xf numFmtId="180" fontId="46" fillId="0" borderId="10" xfId="72" applyNumberFormat="1" applyFont="1" applyFill="1" applyBorder="1" applyAlignment="1">
      <alignment horizontal="center" vertical="center" wrapText="1"/>
    </xf>
    <xf numFmtId="180" fontId="46" fillId="0" borderId="10" xfId="77" applyNumberFormat="1" applyFont="1" applyFill="1" applyBorder="1" applyAlignment="1">
      <alignment horizontal="center" vertical="center" wrapText="1"/>
    </xf>
    <xf numFmtId="180" fontId="46" fillId="0" borderId="10" xfId="53" applyNumberFormat="1" applyFont="1" applyFill="1" applyBorder="1" applyAlignment="1">
      <alignment horizontal="center" vertical="center"/>
      <protection/>
    </xf>
    <xf numFmtId="0" fontId="45" fillId="4" borderId="10" xfId="53" applyFont="1" applyFill="1" applyBorder="1" applyAlignment="1">
      <alignment horizontal="center" vertical="center" wrapText="1"/>
      <protection/>
    </xf>
    <xf numFmtId="0" fontId="45" fillId="4" borderId="10" xfId="60" applyFont="1" applyFill="1" applyBorder="1" applyAlignment="1">
      <alignment horizontal="left" vertical="center" wrapText="1"/>
      <protection/>
    </xf>
    <xf numFmtId="180" fontId="45" fillId="4" borderId="10" xfId="60" applyNumberFormat="1" applyFont="1" applyFill="1" applyBorder="1" applyAlignment="1">
      <alignment horizontal="center" vertical="center" wrapText="1"/>
      <protection/>
    </xf>
    <xf numFmtId="180" fontId="45" fillId="4" borderId="10" xfId="72" applyNumberFormat="1" applyFont="1" applyFill="1" applyBorder="1" applyAlignment="1">
      <alignment horizontal="center" vertical="center" wrapText="1"/>
    </xf>
    <xf numFmtId="180" fontId="45" fillId="4" borderId="10" xfId="53" applyNumberFormat="1" applyFont="1" applyFill="1" applyBorder="1" applyAlignment="1">
      <alignment horizontal="center" vertical="center"/>
      <protection/>
    </xf>
    <xf numFmtId="180" fontId="45" fillId="4" borderId="10" xfId="77" applyNumberFormat="1" applyFont="1" applyFill="1" applyBorder="1" applyAlignment="1">
      <alignment horizontal="center" vertical="center" wrapText="1"/>
    </xf>
    <xf numFmtId="0" fontId="48" fillId="0" borderId="0" xfId="61" applyNumberFormat="1" applyFont="1" applyAlignment="1">
      <alignment horizontal="right" vertical="distributed"/>
      <protection/>
    </xf>
    <xf numFmtId="0" fontId="46" fillId="0" borderId="0" xfId="53" applyFont="1" applyAlignment="1">
      <alignment horizontal="right"/>
      <protection/>
    </xf>
    <xf numFmtId="0" fontId="45" fillId="4" borderId="10" xfId="54" applyFont="1" applyFill="1" applyBorder="1" applyAlignment="1">
      <alignment horizontal="center" vertical="center" wrapText="1"/>
      <protection/>
    </xf>
    <xf numFmtId="0" fontId="46" fillId="0" borderId="0" xfId="54" applyFont="1">
      <alignment/>
      <protection/>
    </xf>
    <xf numFmtId="180" fontId="46" fillId="0" borderId="10" xfId="54" applyNumberFormat="1" applyFont="1" applyFill="1" applyBorder="1" applyAlignment="1">
      <alignment horizontal="center" vertical="center"/>
      <protection/>
    </xf>
    <xf numFmtId="3" fontId="46" fillId="0" borderId="0" xfId="54" applyNumberFormat="1" applyFont="1">
      <alignment/>
      <protection/>
    </xf>
    <xf numFmtId="180" fontId="45" fillId="4" borderId="10" xfId="54" applyNumberFormat="1" applyFont="1" applyFill="1" applyBorder="1" applyAlignment="1">
      <alignment horizontal="center" vertical="center"/>
      <protection/>
    </xf>
    <xf numFmtId="0" fontId="47" fillId="0" borderId="0" xfId="54" applyFont="1">
      <alignment/>
      <protection/>
    </xf>
    <xf numFmtId="180" fontId="46" fillId="0" borderId="0" xfId="53" applyNumberFormat="1" applyFont="1">
      <alignment/>
      <protection/>
    </xf>
    <xf numFmtId="180" fontId="46" fillId="0" borderId="0" xfId="54" applyNumberFormat="1" applyFont="1">
      <alignment/>
      <protection/>
    </xf>
    <xf numFmtId="0" fontId="49" fillId="0" borderId="0" xfId="60" applyFont="1" applyAlignment="1">
      <alignment horizontal="center" vertical="center" wrapText="1"/>
      <protection/>
    </xf>
    <xf numFmtId="0" fontId="45" fillId="4" borderId="11" xfId="60" applyFont="1" applyFill="1" applyBorder="1" applyAlignment="1">
      <alignment horizontal="center" vertical="center" wrapText="1"/>
      <protection/>
    </xf>
    <xf numFmtId="0" fontId="45" fillId="4" borderId="12" xfId="60" applyFont="1" applyFill="1" applyBorder="1" applyAlignment="1">
      <alignment horizontal="center" vertical="center" wrapText="1"/>
      <protection/>
    </xf>
    <xf numFmtId="0" fontId="45" fillId="4" borderId="13" xfId="60" applyFont="1" applyFill="1" applyBorder="1" applyAlignment="1">
      <alignment horizontal="center" vertical="center" wrapText="1"/>
      <protection/>
    </xf>
    <xf numFmtId="0" fontId="45" fillId="4" borderId="14" xfId="60" applyFont="1" applyFill="1" applyBorder="1" applyAlignment="1">
      <alignment horizontal="center" vertical="center" wrapText="1"/>
      <protection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3" xfId="57"/>
    <cellStyle name="Обычный 3 2" xfId="58"/>
    <cellStyle name="Обычный 4" xfId="59"/>
    <cellStyle name="Обычный_новая форма 4-1 2" xfId="60"/>
    <cellStyle name="Обычный_форма отчета № 7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Процентный 2" xfId="67"/>
    <cellStyle name="Связанная ячейка" xfId="68"/>
    <cellStyle name="Текст предупреждения" xfId="69"/>
    <cellStyle name="Comma" xfId="70"/>
    <cellStyle name="Comma [0]" xfId="71"/>
    <cellStyle name="Финансовый 2" xfId="72"/>
    <cellStyle name="Финансовый 2 2" xfId="73"/>
    <cellStyle name="Финансовый 2 2 2" xfId="74"/>
    <cellStyle name="Финансовый 2_выплаты" xfId="75"/>
    <cellStyle name="Финансовый 3" xfId="76"/>
    <cellStyle name="Финансовый_экспресс  2009 2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zoomScalePageLayoutView="0" workbookViewId="0" topLeftCell="A10">
      <selection activeCell="B28" sqref="B28:H31"/>
    </sheetView>
  </sheetViews>
  <sheetFormatPr defaultColWidth="9.140625" defaultRowHeight="12.75"/>
  <cols>
    <col min="1" max="1" width="21.421875" style="4" customWidth="1"/>
    <col min="2" max="2" width="15.7109375" style="4" customWidth="1"/>
    <col min="3" max="3" width="11.421875" style="4" customWidth="1"/>
    <col min="4" max="4" width="10.7109375" style="4" customWidth="1"/>
    <col min="5" max="5" width="15.7109375" style="4" customWidth="1"/>
    <col min="6" max="6" width="13.28125" style="4" customWidth="1"/>
    <col min="7" max="7" width="12.7109375" style="4" customWidth="1"/>
    <col min="8" max="8" width="9.140625" style="4" customWidth="1"/>
    <col min="9" max="9" width="10.8515625" style="4" bestFit="1" customWidth="1"/>
    <col min="10" max="10" width="10.421875" style="4" customWidth="1"/>
    <col min="11" max="11" width="9.140625" style="4" customWidth="1"/>
    <col min="12" max="12" width="11.00390625" style="4" customWidth="1"/>
    <col min="13" max="16384" width="9.140625" style="4" customWidth="1"/>
  </cols>
  <sheetData>
    <row r="1" ht="12.75">
      <c r="G1" s="22" t="s">
        <v>68</v>
      </c>
    </row>
    <row r="3" spans="1:9" ht="33" customHeight="1">
      <c r="A3" s="31" t="s">
        <v>88</v>
      </c>
      <c r="B3" s="31"/>
      <c r="C3" s="31"/>
      <c r="D3" s="31"/>
      <c r="E3" s="31"/>
      <c r="F3" s="31"/>
      <c r="G3" s="31"/>
      <c r="H3" s="8"/>
      <c r="I3" s="9"/>
    </row>
    <row r="4" spans="1:7" ht="17.25" customHeight="1">
      <c r="A4" s="5"/>
      <c r="B4" s="6"/>
      <c r="C4" s="6"/>
      <c r="D4" s="6"/>
      <c r="E4" s="6"/>
      <c r="F4" s="6"/>
      <c r="G4" s="1" t="s">
        <v>59</v>
      </c>
    </row>
    <row r="5" spans="1:9" ht="30.75" customHeight="1">
      <c r="A5" s="32" t="s">
        <v>72</v>
      </c>
      <c r="B5" s="32" t="s">
        <v>60</v>
      </c>
      <c r="C5" s="32" t="s">
        <v>61</v>
      </c>
      <c r="D5" s="32" t="s">
        <v>62</v>
      </c>
      <c r="E5" s="34" t="s">
        <v>63</v>
      </c>
      <c r="F5" s="35"/>
      <c r="G5" s="32" t="s">
        <v>64</v>
      </c>
      <c r="I5" s="4">
        <v>4.2</v>
      </c>
    </row>
    <row r="6" spans="1:7" ht="51">
      <c r="A6" s="33"/>
      <c r="B6" s="33"/>
      <c r="C6" s="33"/>
      <c r="D6" s="33"/>
      <c r="E6" s="15" t="s">
        <v>65</v>
      </c>
      <c r="F6" s="15" t="s">
        <v>66</v>
      </c>
      <c r="G6" s="33"/>
    </row>
    <row r="7" spans="1:8" ht="12.75" customHeight="1">
      <c r="A7" s="2" t="s">
        <v>0</v>
      </c>
      <c r="B7" s="11">
        <v>22817.07</v>
      </c>
      <c r="C7" s="12">
        <v>20699.86</v>
      </c>
      <c r="D7" s="12">
        <v>36154.27</v>
      </c>
      <c r="E7" s="12">
        <v>481130.24</v>
      </c>
      <c r="F7" s="13">
        <f>E7/$I$5</f>
        <v>114554.81904761904</v>
      </c>
      <c r="G7" s="14">
        <v>31408.22</v>
      </c>
      <c r="H7" s="7"/>
    </row>
    <row r="8" spans="1:7" ht="12.75" customHeight="1">
      <c r="A8" s="2" t="s">
        <v>2</v>
      </c>
      <c r="B8" s="11">
        <v>23407.13</v>
      </c>
      <c r="C8" s="12">
        <v>27168.08</v>
      </c>
      <c r="D8" s="12">
        <v>52572.19</v>
      </c>
      <c r="E8" s="12">
        <v>465520.43</v>
      </c>
      <c r="F8" s="13">
        <f aca="true" t="shared" si="0" ref="F8:F24">E8/$I$5</f>
        <v>110838.19761904761</v>
      </c>
      <c r="G8" s="14">
        <v>31441.4</v>
      </c>
    </row>
    <row r="9" spans="1:7" ht="12.75" customHeight="1">
      <c r="A9" s="2" t="s">
        <v>3</v>
      </c>
      <c r="B9" s="11">
        <v>22361.9</v>
      </c>
      <c r="C9" s="12">
        <v>22520.88</v>
      </c>
      <c r="D9" s="12">
        <v>35318.15</v>
      </c>
      <c r="E9" s="12">
        <v>482085.82</v>
      </c>
      <c r="F9" s="13">
        <f t="shared" si="0"/>
        <v>114782.3380952381</v>
      </c>
      <c r="G9" s="14">
        <v>30357.01</v>
      </c>
    </row>
    <row r="10" spans="1:7" ht="12.75" customHeight="1">
      <c r="A10" s="2" t="s">
        <v>4</v>
      </c>
      <c r="B10" s="11">
        <v>32539.47</v>
      </c>
      <c r="C10" s="12">
        <v>37134.39</v>
      </c>
      <c r="D10" s="12">
        <v>62641.3</v>
      </c>
      <c r="E10" s="12">
        <v>512821.73</v>
      </c>
      <c r="F10" s="13">
        <f t="shared" si="0"/>
        <v>122100.4119047619</v>
      </c>
      <c r="G10" s="14">
        <v>35144.65</v>
      </c>
    </row>
    <row r="11" spans="1:9" ht="12.75" customHeight="1">
      <c r="A11" s="2" t="s">
        <v>5</v>
      </c>
      <c r="B11" s="11">
        <v>22189.45</v>
      </c>
      <c r="C11" s="12">
        <v>21949.81</v>
      </c>
      <c r="D11" s="12">
        <v>36982.8</v>
      </c>
      <c r="E11" s="12">
        <v>762296.53</v>
      </c>
      <c r="F11" s="13">
        <f t="shared" si="0"/>
        <v>181499.1738095238</v>
      </c>
      <c r="G11" s="14">
        <v>33129.01</v>
      </c>
      <c r="I11" s="4" t="s">
        <v>1</v>
      </c>
    </row>
    <row r="12" spans="1:7" ht="12.75" customHeight="1">
      <c r="A12" s="2" t="s">
        <v>6</v>
      </c>
      <c r="B12" s="11">
        <v>19794.63</v>
      </c>
      <c r="C12" s="12">
        <v>25912.96</v>
      </c>
      <c r="D12" s="12">
        <v>39656.18</v>
      </c>
      <c r="E12" s="12">
        <v>506984.59</v>
      </c>
      <c r="F12" s="13">
        <f t="shared" si="0"/>
        <v>120710.61666666667</v>
      </c>
      <c r="G12" s="14">
        <v>29938.35</v>
      </c>
    </row>
    <row r="13" spans="1:9" ht="12.75" customHeight="1">
      <c r="A13" s="2" t="s">
        <v>7</v>
      </c>
      <c r="B13" s="11">
        <v>24398.11</v>
      </c>
      <c r="C13" s="12">
        <v>23990.04</v>
      </c>
      <c r="D13" s="12">
        <v>59165.23</v>
      </c>
      <c r="E13" s="12">
        <v>483031.1</v>
      </c>
      <c r="F13" s="13">
        <f t="shared" si="0"/>
        <v>115007.40476190475</v>
      </c>
      <c r="G13" s="14">
        <v>31585.38</v>
      </c>
      <c r="I13" s="4" t="s">
        <v>1</v>
      </c>
    </row>
    <row r="14" spans="1:10" ht="12.75" customHeight="1">
      <c r="A14" s="2" t="s">
        <v>8</v>
      </c>
      <c r="B14" s="11">
        <v>31656.29</v>
      </c>
      <c r="C14" s="12">
        <v>27964.09</v>
      </c>
      <c r="D14" s="12">
        <v>41077.88</v>
      </c>
      <c r="E14" s="12">
        <v>519108.5</v>
      </c>
      <c r="F14" s="13">
        <f t="shared" si="0"/>
        <v>123597.2619047619</v>
      </c>
      <c r="G14" s="14">
        <v>32053.14</v>
      </c>
      <c r="J14" s="4" t="s">
        <v>1</v>
      </c>
    </row>
    <row r="15" spans="1:7" ht="12.75" customHeight="1">
      <c r="A15" s="2" t="s">
        <v>9</v>
      </c>
      <c r="B15" s="11">
        <v>18209.19</v>
      </c>
      <c r="C15" s="12">
        <v>23708.03</v>
      </c>
      <c r="D15" s="12">
        <v>30454.26</v>
      </c>
      <c r="E15" s="12">
        <v>407764.4</v>
      </c>
      <c r="F15" s="13">
        <f t="shared" si="0"/>
        <v>97086.76190476191</v>
      </c>
      <c r="G15" s="14">
        <v>28522.26</v>
      </c>
    </row>
    <row r="16" spans="1:7" ht="12.75" customHeight="1">
      <c r="A16" s="2" t="s">
        <v>10</v>
      </c>
      <c r="B16" s="11">
        <v>21420.51</v>
      </c>
      <c r="C16" s="12">
        <v>19502.25</v>
      </c>
      <c r="D16" s="12">
        <v>30719.77</v>
      </c>
      <c r="E16" s="12">
        <v>539476.93</v>
      </c>
      <c r="F16" s="13">
        <f t="shared" si="0"/>
        <v>128446.8880952381</v>
      </c>
      <c r="G16" s="14">
        <v>33220.47</v>
      </c>
    </row>
    <row r="17" spans="1:9" ht="12.75" customHeight="1">
      <c r="A17" s="2" t="s">
        <v>11</v>
      </c>
      <c r="B17" s="11">
        <v>37664.81</v>
      </c>
      <c r="C17" s="12">
        <v>49031.43</v>
      </c>
      <c r="D17" s="12">
        <v>45344.8</v>
      </c>
      <c r="E17" s="12">
        <v>606130.71</v>
      </c>
      <c r="F17" s="13">
        <f t="shared" si="0"/>
        <v>144316.8357142857</v>
      </c>
      <c r="G17" s="14">
        <v>35064.27</v>
      </c>
      <c r="I17" s="4" t="s">
        <v>1</v>
      </c>
    </row>
    <row r="18" spans="1:7" ht="12.75" customHeight="1">
      <c r="A18" s="2" t="s">
        <v>12</v>
      </c>
      <c r="B18" s="11">
        <v>26700.72</v>
      </c>
      <c r="C18" s="12">
        <v>26227.32</v>
      </c>
      <c r="D18" s="12">
        <v>37013.51</v>
      </c>
      <c r="E18" s="12">
        <v>505497.66</v>
      </c>
      <c r="F18" s="13">
        <f t="shared" si="0"/>
        <v>120356.5857142857</v>
      </c>
      <c r="G18" s="14">
        <v>32723.59</v>
      </c>
    </row>
    <row r="19" spans="1:7" ht="12.75" customHeight="1">
      <c r="A19" s="2" t="s">
        <v>13</v>
      </c>
      <c r="B19" s="11">
        <v>18852.35</v>
      </c>
      <c r="C19" s="12">
        <v>17779.47</v>
      </c>
      <c r="D19" s="12">
        <v>28762</v>
      </c>
      <c r="E19" s="12">
        <v>469601.94</v>
      </c>
      <c r="F19" s="13">
        <f t="shared" si="0"/>
        <v>111809.9857142857</v>
      </c>
      <c r="G19" s="14">
        <v>31956.18</v>
      </c>
    </row>
    <row r="20" spans="1:9" ht="12.75" customHeight="1">
      <c r="A20" s="2" t="s">
        <v>83</v>
      </c>
      <c r="B20" s="11">
        <v>18885.97</v>
      </c>
      <c r="C20" s="12">
        <v>22582.43</v>
      </c>
      <c r="D20" s="12">
        <v>40100.69</v>
      </c>
      <c r="E20" s="12">
        <v>420398.8</v>
      </c>
      <c r="F20" s="13">
        <f t="shared" si="0"/>
        <v>100094.95238095237</v>
      </c>
      <c r="G20" s="14">
        <v>27686.22</v>
      </c>
      <c r="I20" s="4" t="s">
        <v>1</v>
      </c>
    </row>
    <row r="21" spans="1:7" ht="12.75" customHeight="1">
      <c r="A21" s="2" t="s">
        <v>14</v>
      </c>
      <c r="B21" s="11">
        <v>36913.17</v>
      </c>
      <c r="C21" s="12">
        <v>34748.95</v>
      </c>
      <c r="D21" s="12">
        <v>55684.54</v>
      </c>
      <c r="E21" s="12">
        <v>657504.9</v>
      </c>
      <c r="F21" s="13">
        <f t="shared" si="0"/>
        <v>156548.7857142857</v>
      </c>
      <c r="G21" s="14">
        <v>40212.53</v>
      </c>
    </row>
    <row r="22" spans="1:9" ht="12.75" customHeight="1">
      <c r="A22" s="2" t="s">
        <v>87</v>
      </c>
      <c r="B22" s="11">
        <v>33119.33</v>
      </c>
      <c r="C22" s="12">
        <v>35003.18</v>
      </c>
      <c r="D22" s="12">
        <v>62099.24</v>
      </c>
      <c r="E22" s="12">
        <v>667833.53</v>
      </c>
      <c r="F22" s="13">
        <f t="shared" si="0"/>
        <v>159007.98333333334</v>
      </c>
      <c r="G22" s="14">
        <v>40745</v>
      </c>
      <c r="I22" s="4" t="s">
        <v>1</v>
      </c>
    </row>
    <row r="23" spans="1:7" ht="12.75" customHeight="1">
      <c r="A23" s="2" t="s">
        <v>84</v>
      </c>
      <c r="B23" s="11">
        <v>22574.42</v>
      </c>
      <c r="C23" s="12">
        <v>26204.5</v>
      </c>
      <c r="D23" s="12">
        <v>40689.97</v>
      </c>
      <c r="E23" s="12">
        <v>476611.31</v>
      </c>
      <c r="F23" s="13">
        <f t="shared" si="0"/>
        <v>113478.88333333333</v>
      </c>
      <c r="G23" s="14">
        <v>29344.81</v>
      </c>
    </row>
    <row r="24" spans="1:9" ht="24" customHeight="1">
      <c r="A24" s="16" t="s">
        <v>67</v>
      </c>
      <c r="B24" s="17">
        <v>26532.24</v>
      </c>
      <c r="C24" s="18">
        <v>27216.67</v>
      </c>
      <c r="D24" s="18">
        <v>47882.99</v>
      </c>
      <c r="E24" s="18">
        <v>538850.41</v>
      </c>
      <c r="F24" s="18">
        <f t="shared" si="0"/>
        <v>128297.71666666667</v>
      </c>
      <c r="G24" s="19">
        <v>32380.53</v>
      </c>
      <c r="I24" s="4" t="s">
        <v>1</v>
      </c>
    </row>
    <row r="25" ht="12.75">
      <c r="K25" s="4" t="s">
        <v>1</v>
      </c>
    </row>
    <row r="26" ht="12.75">
      <c r="A26" s="3" t="s">
        <v>15</v>
      </c>
    </row>
    <row r="30" spans="2:7" ht="12.75">
      <c r="B30" s="29"/>
      <c r="C30" s="29"/>
      <c r="D30" s="29"/>
      <c r="E30" s="29"/>
      <c r="F30" s="29"/>
      <c r="G30" s="29"/>
    </row>
  </sheetData>
  <sheetProtection/>
  <mergeCells count="7">
    <mergeCell ref="A3:G3"/>
    <mergeCell ref="A5:A6"/>
    <mergeCell ref="B5:B6"/>
    <mergeCell ref="C5:C6"/>
    <mergeCell ref="D5:D6"/>
    <mergeCell ref="E5:F5"/>
    <mergeCell ref="G5:G6"/>
  </mergeCells>
  <printOptions/>
  <pageMargins left="0.75" right="0.75" top="1" bottom="1" header="0.5" footer="0.5"/>
  <pageSetup fitToHeight="1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zoomScalePageLayoutView="0" workbookViewId="0" topLeftCell="A1">
      <selection activeCell="B28" sqref="B28:H30"/>
    </sheetView>
  </sheetViews>
  <sheetFormatPr defaultColWidth="9.140625" defaultRowHeight="12.75"/>
  <cols>
    <col min="1" max="1" width="21.421875" style="4" customWidth="1"/>
    <col min="2" max="2" width="15.7109375" style="4" customWidth="1"/>
    <col min="3" max="3" width="11.421875" style="4" customWidth="1"/>
    <col min="4" max="4" width="10.7109375" style="4" customWidth="1"/>
    <col min="5" max="5" width="15.7109375" style="4" customWidth="1"/>
    <col min="6" max="6" width="15.140625" style="4" customWidth="1"/>
    <col min="7" max="7" width="14.8515625" style="4" customWidth="1"/>
    <col min="8" max="8" width="10.421875" style="4" customWidth="1"/>
    <col min="9" max="9" width="9.140625" style="4" customWidth="1"/>
    <col min="10" max="10" width="11.00390625" style="4" customWidth="1"/>
    <col min="11" max="16384" width="9.140625" style="4" customWidth="1"/>
  </cols>
  <sheetData>
    <row r="1" ht="12.75">
      <c r="G1" s="21" t="s">
        <v>33</v>
      </c>
    </row>
    <row r="3" spans="1:8" ht="30" customHeight="1">
      <c r="A3" s="31" t="s">
        <v>89</v>
      </c>
      <c r="B3" s="31"/>
      <c r="C3" s="31"/>
      <c r="D3" s="31"/>
      <c r="E3" s="31"/>
      <c r="F3" s="31"/>
      <c r="G3" s="31"/>
      <c r="H3" s="10"/>
    </row>
    <row r="4" spans="1:7" ht="13.5" customHeight="1">
      <c r="A4" s="5"/>
      <c r="B4" s="6"/>
      <c r="C4" s="6"/>
      <c r="D4" s="6"/>
      <c r="E4" s="6"/>
      <c r="F4" s="6"/>
      <c r="G4" s="1" t="s">
        <v>78</v>
      </c>
    </row>
    <row r="5" spans="1:7" ht="53.25" customHeight="1">
      <c r="A5" s="32" t="s">
        <v>73</v>
      </c>
      <c r="B5" s="32" t="s">
        <v>75</v>
      </c>
      <c r="C5" s="32" t="s">
        <v>76</v>
      </c>
      <c r="D5" s="32" t="s">
        <v>77</v>
      </c>
      <c r="E5" s="34" t="s">
        <v>16</v>
      </c>
      <c r="F5" s="35"/>
      <c r="G5" s="32" t="s">
        <v>17</v>
      </c>
    </row>
    <row r="6" spans="1:7" ht="42.75" customHeight="1">
      <c r="A6" s="33"/>
      <c r="B6" s="33"/>
      <c r="C6" s="33"/>
      <c r="D6" s="33"/>
      <c r="E6" s="15" t="s">
        <v>69</v>
      </c>
      <c r="F6" s="15" t="s">
        <v>70</v>
      </c>
      <c r="G6" s="33"/>
    </row>
    <row r="7" spans="1:7" ht="12.75" customHeight="1">
      <c r="A7" s="2" t="s">
        <v>18</v>
      </c>
      <c r="B7" s="11">
        <v>22817.07</v>
      </c>
      <c r="C7" s="12">
        <v>20699.86</v>
      </c>
      <c r="D7" s="12">
        <v>36154.27</v>
      </c>
      <c r="E7" s="12">
        <v>481130.24</v>
      </c>
      <c r="F7" s="13">
        <v>114554.81904761904</v>
      </c>
      <c r="G7" s="14">
        <v>31408.22</v>
      </c>
    </row>
    <row r="8" spans="1:7" ht="12.75" customHeight="1">
      <c r="A8" s="2" t="s">
        <v>19</v>
      </c>
      <c r="B8" s="11">
        <v>23407.13</v>
      </c>
      <c r="C8" s="12">
        <v>27168.08</v>
      </c>
      <c r="D8" s="12">
        <v>52572.19</v>
      </c>
      <c r="E8" s="12">
        <v>465520.43</v>
      </c>
      <c r="F8" s="13">
        <v>110838.19761904761</v>
      </c>
      <c r="G8" s="14">
        <v>31441.4</v>
      </c>
    </row>
    <row r="9" spans="1:7" ht="12.75" customHeight="1">
      <c r="A9" s="2" t="s">
        <v>20</v>
      </c>
      <c r="B9" s="11">
        <v>22361.9</v>
      </c>
      <c r="C9" s="12">
        <v>22520.88</v>
      </c>
      <c r="D9" s="12">
        <v>35318.15</v>
      </c>
      <c r="E9" s="12">
        <v>482085.82</v>
      </c>
      <c r="F9" s="13">
        <v>114782.3380952381</v>
      </c>
      <c r="G9" s="14">
        <v>30357.01</v>
      </c>
    </row>
    <row r="10" spans="1:7" ht="12.75" customHeight="1">
      <c r="A10" s="2" t="s">
        <v>21</v>
      </c>
      <c r="B10" s="11">
        <v>32539.47</v>
      </c>
      <c r="C10" s="12">
        <v>37134.39</v>
      </c>
      <c r="D10" s="12">
        <v>62641.3</v>
      </c>
      <c r="E10" s="12">
        <v>512821.73</v>
      </c>
      <c r="F10" s="13">
        <v>122100.4119047619</v>
      </c>
      <c r="G10" s="14">
        <v>35144.65</v>
      </c>
    </row>
    <row r="11" spans="1:7" ht="12.75" customHeight="1">
      <c r="A11" s="2" t="s">
        <v>22</v>
      </c>
      <c r="B11" s="11">
        <v>22189.45</v>
      </c>
      <c r="C11" s="12">
        <v>21949.81</v>
      </c>
      <c r="D11" s="12">
        <v>36982.8</v>
      </c>
      <c r="E11" s="12">
        <v>762296.53</v>
      </c>
      <c r="F11" s="13">
        <v>181499.1738095238</v>
      </c>
      <c r="G11" s="14">
        <v>33129.01</v>
      </c>
    </row>
    <row r="12" spans="1:7" ht="12.75" customHeight="1">
      <c r="A12" s="2" t="s">
        <v>23</v>
      </c>
      <c r="B12" s="11">
        <v>19794.63</v>
      </c>
      <c r="C12" s="12">
        <v>25912.96</v>
      </c>
      <c r="D12" s="12">
        <v>39656.18</v>
      </c>
      <c r="E12" s="12">
        <v>506984.59</v>
      </c>
      <c r="F12" s="13">
        <v>120710.61666666667</v>
      </c>
      <c r="G12" s="14">
        <v>29938.35</v>
      </c>
    </row>
    <row r="13" spans="1:7" ht="12.75" customHeight="1">
      <c r="A13" s="2" t="s">
        <v>24</v>
      </c>
      <c r="B13" s="11">
        <v>24398.11</v>
      </c>
      <c r="C13" s="12">
        <v>23990.04</v>
      </c>
      <c r="D13" s="12">
        <v>59165.23</v>
      </c>
      <c r="E13" s="12">
        <v>483031.1</v>
      </c>
      <c r="F13" s="13">
        <v>115007.40476190475</v>
      </c>
      <c r="G13" s="14">
        <v>31585.38</v>
      </c>
    </row>
    <row r="14" spans="1:8" ht="12.75" customHeight="1">
      <c r="A14" s="2" t="s">
        <v>25</v>
      </c>
      <c r="B14" s="11">
        <v>31656.29</v>
      </c>
      <c r="C14" s="12">
        <v>27964.09</v>
      </c>
      <c r="D14" s="12">
        <v>41077.88</v>
      </c>
      <c r="E14" s="12">
        <v>519108.5</v>
      </c>
      <c r="F14" s="13">
        <v>123597.2619047619</v>
      </c>
      <c r="G14" s="14">
        <v>32053.14</v>
      </c>
      <c r="H14" s="4" t="s">
        <v>1</v>
      </c>
    </row>
    <row r="15" spans="1:7" ht="12.75" customHeight="1">
      <c r="A15" s="2" t="s">
        <v>26</v>
      </c>
      <c r="B15" s="11">
        <v>18209.19</v>
      </c>
      <c r="C15" s="12">
        <v>23708.03</v>
      </c>
      <c r="D15" s="12">
        <v>30454.26</v>
      </c>
      <c r="E15" s="12">
        <v>407764.4</v>
      </c>
      <c r="F15" s="13">
        <v>97086.76190476191</v>
      </c>
      <c r="G15" s="14">
        <v>28522.26</v>
      </c>
    </row>
    <row r="16" spans="1:7" ht="12.75" customHeight="1">
      <c r="A16" s="2" t="s">
        <v>27</v>
      </c>
      <c r="B16" s="11">
        <v>21420.51</v>
      </c>
      <c r="C16" s="12">
        <v>19502.25</v>
      </c>
      <c r="D16" s="12">
        <v>30719.77</v>
      </c>
      <c r="E16" s="12">
        <v>539476.93</v>
      </c>
      <c r="F16" s="13">
        <v>128446.8880952381</v>
      </c>
      <c r="G16" s="14">
        <v>33220.47</v>
      </c>
    </row>
    <row r="17" spans="1:7" ht="12.75" customHeight="1">
      <c r="A17" s="2" t="s">
        <v>28</v>
      </c>
      <c r="B17" s="11">
        <v>37664.81</v>
      </c>
      <c r="C17" s="12">
        <v>49031.43</v>
      </c>
      <c r="D17" s="12">
        <v>45344.8</v>
      </c>
      <c r="E17" s="12">
        <v>606130.71</v>
      </c>
      <c r="F17" s="13">
        <v>144316.8357142857</v>
      </c>
      <c r="G17" s="14">
        <v>35064.27</v>
      </c>
    </row>
    <row r="18" spans="1:7" ht="12.75" customHeight="1">
      <c r="A18" s="2" t="s">
        <v>29</v>
      </c>
      <c r="B18" s="11">
        <v>26700.72</v>
      </c>
      <c r="C18" s="12">
        <v>26227.32</v>
      </c>
      <c r="D18" s="12">
        <v>37013.51</v>
      </c>
      <c r="E18" s="12">
        <v>505497.66</v>
      </c>
      <c r="F18" s="13">
        <v>120356.5857142857</v>
      </c>
      <c r="G18" s="14">
        <v>32723.59</v>
      </c>
    </row>
    <row r="19" spans="1:7" ht="12.75" customHeight="1">
      <c r="A19" s="2" t="s">
        <v>30</v>
      </c>
      <c r="B19" s="11">
        <v>18852.35</v>
      </c>
      <c r="C19" s="12">
        <v>17779.47</v>
      </c>
      <c r="D19" s="12">
        <v>28762</v>
      </c>
      <c r="E19" s="12">
        <v>469601.94</v>
      </c>
      <c r="F19" s="13">
        <v>111809.9857142857</v>
      </c>
      <c r="G19" s="14">
        <v>31956.18</v>
      </c>
    </row>
    <row r="20" spans="1:7" ht="12.75" customHeight="1">
      <c r="A20" s="2" t="s">
        <v>81</v>
      </c>
      <c r="B20" s="11">
        <v>18885.97</v>
      </c>
      <c r="C20" s="12">
        <v>22582.43</v>
      </c>
      <c r="D20" s="12">
        <v>40100.69</v>
      </c>
      <c r="E20" s="12">
        <v>420398.8</v>
      </c>
      <c r="F20" s="13">
        <v>100094.95238095237</v>
      </c>
      <c r="G20" s="14">
        <v>27686.22</v>
      </c>
    </row>
    <row r="21" spans="1:7" ht="12.75" customHeight="1">
      <c r="A21" s="2" t="s">
        <v>31</v>
      </c>
      <c r="B21" s="11">
        <v>36913.17</v>
      </c>
      <c r="C21" s="12">
        <v>34748.95</v>
      </c>
      <c r="D21" s="12">
        <v>55684.54</v>
      </c>
      <c r="E21" s="12">
        <v>657504.9</v>
      </c>
      <c r="F21" s="13">
        <v>156548.7857142857</v>
      </c>
      <c r="G21" s="14">
        <v>40212.53</v>
      </c>
    </row>
    <row r="22" spans="1:7" ht="12.75" customHeight="1">
      <c r="A22" s="2" t="s">
        <v>86</v>
      </c>
      <c r="B22" s="11">
        <v>33119.33</v>
      </c>
      <c r="C22" s="12">
        <v>35003.18</v>
      </c>
      <c r="D22" s="12">
        <v>62099.24</v>
      </c>
      <c r="E22" s="12">
        <v>667833.53</v>
      </c>
      <c r="F22" s="13">
        <v>159007.98333333334</v>
      </c>
      <c r="G22" s="14">
        <v>40745</v>
      </c>
    </row>
    <row r="23" spans="1:7" ht="12.75" customHeight="1">
      <c r="A23" s="2" t="s">
        <v>82</v>
      </c>
      <c r="B23" s="11">
        <v>22574.42</v>
      </c>
      <c r="C23" s="12">
        <v>26204.5</v>
      </c>
      <c r="D23" s="12">
        <v>40689.97</v>
      </c>
      <c r="E23" s="12">
        <v>476611.31</v>
      </c>
      <c r="F23" s="13">
        <v>113478.88333333333</v>
      </c>
      <c r="G23" s="14">
        <v>29344.81</v>
      </c>
    </row>
    <row r="24" spans="1:7" ht="24" customHeight="1">
      <c r="A24" s="16" t="s">
        <v>32</v>
      </c>
      <c r="B24" s="17">
        <v>26532.24</v>
      </c>
      <c r="C24" s="18">
        <v>27216.67</v>
      </c>
      <c r="D24" s="18">
        <v>47882.99</v>
      </c>
      <c r="E24" s="18">
        <v>538850.41</v>
      </c>
      <c r="F24" s="20">
        <v>128297.71666666667</v>
      </c>
      <c r="G24" s="19">
        <v>32380.53</v>
      </c>
    </row>
    <row r="25" ht="12.75">
      <c r="I25" s="4" t="s">
        <v>1</v>
      </c>
    </row>
    <row r="26" ht="12.75">
      <c r="A26" s="3" t="s">
        <v>71</v>
      </c>
    </row>
    <row r="30" spans="2:7" ht="12.75">
      <c r="B30" s="29"/>
      <c r="C30" s="29"/>
      <c r="D30" s="29"/>
      <c r="E30" s="29"/>
      <c r="F30" s="29"/>
      <c r="G30" s="29"/>
    </row>
  </sheetData>
  <sheetProtection/>
  <mergeCells count="7">
    <mergeCell ref="A3:G3"/>
    <mergeCell ref="A5:A6"/>
    <mergeCell ref="B5:B6"/>
    <mergeCell ref="C5:C6"/>
    <mergeCell ref="D5:D6"/>
    <mergeCell ref="E5:F5"/>
    <mergeCell ref="G5:G6"/>
  </mergeCells>
  <printOptions/>
  <pageMargins left="0.75" right="0.75" top="1" bottom="1" header="0.5" footer="0.5"/>
  <pageSetup fitToHeight="1" fitToWidth="1" horizontalDpi="600" verticalDpi="6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tabSelected="1" zoomScalePageLayoutView="0" workbookViewId="0" topLeftCell="A13">
      <selection activeCell="I32" sqref="I32"/>
    </sheetView>
  </sheetViews>
  <sheetFormatPr defaultColWidth="9.140625" defaultRowHeight="12.75"/>
  <cols>
    <col min="1" max="1" width="21.421875" style="24" customWidth="1"/>
    <col min="2" max="2" width="15.7109375" style="24" customWidth="1"/>
    <col min="3" max="3" width="11.421875" style="24" customWidth="1"/>
    <col min="4" max="4" width="10.7109375" style="24" customWidth="1"/>
    <col min="5" max="5" width="15.7109375" style="24" customWidth="1"/>
    <col min="6" max="6" width="15.00390625" style="24" customWidth="1"/>
    <col min="7" max="7" width="12.7109375" style="24" customWidth="1"/>
    <col min="8" max="8" width="9.140625" style="24" customWidth="1"/>
    <col min="9" max="9" width="10.8515625" style="24" customWidth="1"/>
    <col min="10" max="10" width="10.421875" style="24" customWidth="1"/>
    <col min="11" max="11" width="9.140625" style="24" customWidth="1"/>
    <col min="12" max="12" width="11.00390625" style="24" customWidth="1"/>
    <col min="13" max="16384" width="9.140625" style="24" customWidth="1"/>
  </cols>
  <sheetData>
    <row r="1" ht="12.75">
      <c r="G1" s="22" t="s">
        <v>34</v>
      </c>
    </row>
    <row r="3" spans="1:9" ht="29.25" customHeight="1">
      <c r="A3" s="31" t="s">
        <v>90</v>
      </c>
      <c r="B3" s="31"/>
      <c r="C3" s="31"/>
      <c r="D3" s="31"/>
      <c r="E3" s="31"/>
      <c r="F3" s="31"/>
      <c r="G3" s="31"/>
      <c r="H3" s="8"/>
      <c r="I3" s="8"/>
    </row>
    <row r="4" spans="1:7" ht="17.25" customHeight="1">
      <c r="A4" s="5"/>
      <c r="B4" s="6"/>
      <c r="C4" s="6"/>
      <c r="D4" s="6"/>
      <c r="E4" s="6"/>
      <c r="F4" s="6"/>
      <c r="G4" s="1" t="s">
        <v>35</v>
      </c>
    </row>
    <row r="5" spans="1:7" ht="30.75" customHeight="1">
      <c r="A5" s="32" t="s">
        <v>74</v>
      </c>
      <c r="B5" s="32" t="s">
        <v>36</v>
      </c>
      <c r="C5" s="32" t="s">
        <v>37</v>
      </c>
      <c r="D5" s="32" t="s">
        <v>38</v>
      </c>
      <c r="E5" s="34" t="s">
        <v>39</v>
      </c>
      <c r="F5" s="35"/>
      <c r="G5" s="32" t="s">
        <v>40</v>
      </c>
    </row>
    <row r="6" spans="1:7" ht="25.5">
      <c r="A6" s="33"/>
      <c r="B6" s="33"/>
      <c r="C6" s="33"/>
      <c r="D6" s="33"/>
      <c r="E6" s="23" t="s">
        <v>41</v>
      </c>
      <c r="F6" s="23" t="s">
        <v>42</v>
      </c>
      <c r="G6" s="33"/>
    </row>
    <row r="7" spans="1:8" ht="12.75" customHeight="1">
      <c r="A7" s="2" t="s">
        <v>43</v>
      </c>
      <c r="B7" s="11">
        <v>22817.07</v>
      </c>
      <c r="C7" s="12">
        <v>20699.86</v>
      </c>
      <c r="D7" s="12">
        <v>36154.27</v>
      </c>
      <c r="E7" s="12">
        <v>481130.24</v>
      </c>
      <c r="F7" s="13">
        <v>114554.81904761904</v>
      </c>
      <c r="G7" s="25">
        <v>31408.22</v>
      </c>
      <c r="H7" s="26"/>
    </row>
    <row r="8" spans="1:7" ht="12.75" customHeight="1">
      <c r="A8" s="2" t="s">
        <v>44</v>
      </c>
      <c r="B8" s="11">
        <v>23407.13</v>
      </c>
      <c r="C8" s="12">
        <v>27168.08</v>
      </c>
      <c r="D8" s="12">
        <v>52572.19</v>
      </c>
      <c r="E8" s="12">
        <v>465520.43</v>
      </c>
      <c r="F8" s="13">
        <v>110838.19761904761</v>
      </c>
      <c r="G8" s="25">
        <v>31441.4</v>
      </c>
    </row>
    <row r="9" spans="1:7" ht="12.75" customHeight="1">
      <c r="A9" s="2" t="s">
        <v>45</v>
      </c>
      <c r="B9" s="11">
        <v>22361.9</v>
      </c>
      <c r="C9" s="12">
        <v>22520.88</v>
      </c>
      <c r="D9" s="12">
        <v>35318.15</v>
      </c>
      <c r="E9" s="12">
        <v>482085.82</v>
      </c>
      <c r="F9" s="13">
        <v>114782.3380952381</v>
      </c>
      <c r="G9" s="25">
        <v>30357.01</v>
      </c>
    </row>
    <row r="10" spans="1:7" ht="12.75" customHeight="1">
      <c r="A10" s="2" t="s">
        <v>46</v>
      </c>
      <c r="B10" s="11">
        <v>32539.47</v>
      </c>
      <c r="C10" s="12">
        <v>37134.39</v>
      </c>
      <c r="D10" s="12">
        <v>62641.3</v>
      </c>
      <c r="E10" s="12">
        <v>512821.73</v>
      </c>
      <c r="F10" s="13">
        <v>122100.4119047619</v>
      </c>
      <c r="G10" s="25">
        <v>35144.65</v>
      </c>
    </row>
    <row r="11" spans="1:9" ht="12.75" customHeight="1">
      <c r="A11" s="2" t="s">
        <v>47</v>
      </c>
      <c r="B11" s="11">
        <v>22189.45</v>
      </c>
      <c r="C11" s="12">
        <v>21949.81</v>
      </c>
      <c r="D11" s="12">
        <v>36982.8</v>
      </c>
      <c r="E11" s="12">
        <v>762296.53</v>
      </c>
      <c r="F11" s="13">
        <v>181499.1738095238</v>
      </c>
      <c r="G11" s="25">
        <v>33129.01</v>
      </c>
      <c r="I11" s="24" t="s">
        <v>1</v>
      </c>
    </row>
    <row r="12" spans="1:7" ht="12.75" customHeight="1">
      <c r="A12" s="2" t="s">
        <v>48</v>
      </c>
      <c r="B12" s="11">
        <v>19794.63</v>
      </c>
      <c r="C12" s="12">
        <v>25912.96</v>
      </c>
      <c r="D12" s="12">
        <v>39656.18</v>
      </c>
      <c r="E12" s="12">
        <v>506984.59</v>
      </c>
      <c r="F12" s="13">
        <v>120710.61666666667</v>
      </c>
      <c r="G12" s="25">
        <v>29938.35</v>
      </c>
    </row>
    <row r="13" spans="1:9" ht="12.75" customHeight="1">
      <c r="A13" s="2" t="s">
        <v>49</v>
      </c>
      <c r="B13" s="11">
        <v>24398.11</v>
      </c>
      <c r="C13" s="12">
        <v>23990.04</v>
      </c>
      <c r="D13" s="12">
        <v>59165.23</v>
      </c>
      <c r="E13" s="12">
        <v>483031.1</v>
      </c>
      <c r="F13" s="13">
        <v>115007.40476190475</v>
      </c>
      <c r="G13" s="25">
        <v>31585.38</v>
      </c>
      <c r="I13" s="24" t="s">
        <v>1</v>
      </c>
    </row>
    <row r="14" spans="1:10" ht="12.75" customHeight="1">
      <c r="A14" s="2" t="s">
        <v>50</v>
      </c>
      <c r="B14" s="11">
        <v>31656.29</v>
      </c>
      <c r="C14" s="12">
        <v>27964.09</v>
      </c>
      <c r="D14" s="12">
        <v>41077.88</v>
      </c>
      <c r="E14" s="12">
        <v>519108.5</v>
      </c>
      <c r="F14" s="13">
        <v>123597.2619047619</v>
      </c>
      <c r="G14" s="25">
        <v>32053.14</v>
      </c>
      <c r="J14" s="24" t="s">
        <v>1</v>
      </c>
    </row>
    <row r="15" spans="1:7" ht="12.75" customHeight="1">
      <c r="A15" s="2" t="s">
        <v>51</v>
      </c>
      <c r="B15" s="11">
        <v>18209.19</v>
      </c>
      <c r="C15" s="12">
        <v>23708.03</v>
      </c>
      <c r="D15" s="12">
        <v>30454.26</v>
      </c>
      <c r="E15" s="12">
        <v>407764.4</v>
      </c>
      <c r="F15" s="13">
        <v>97086.76190476191</v>
      </c>
      <c r="G15" s="25">
        <v>28522.26</v>
      </c>
    </row>
    <row r="16" spans="1:7" ht="12.75" customHeight="1">
      <c r="A16" s="2" t="s">
        <v>52</v>
      </c>
      <c r="B16" s="11">
        <v>21420.51</v>
      </c>
      <c r="C16" s="12">
        <v>19502.25</v>
      </c>
      <c r="D16" s="12">
        <v>30719.77</v>
      </c>
      <c r="E16" s="12">
        <v>539476.93</v>
      </c>
      <c r="F16" s="13">
        <v>128446.8880952381</v>
      </c>
      <c r="G16" s="25">
        <v>33220.47</v>
      </c>
    </row>
    <row r="17" spans="1:7" ht="12.75" customHeight="1">
      <c r="A17" s="2" t="s">
        <v>53</v>
      </c>
      <c r="B17" s="11">
        <v>37664.81</v>
      </c>
      <c r="C17" s="12">
        <v>49031.43</v>
      </c>
      <c r="D17" s="12">
        <v>45344.8</v>
      </c>
      <c r="E17" s="12">
        <v>606130.71</v>
      </c>
      <c r="F17" s="13">
        <v>144316.8357142857</v>
      </c>
      <c r="G17" s="25">
        <v>35064.27</v>
      </c>
    </row>
    <row r="18" spans="1:7" ht="12.75" customHeight="1">
      <c r="A18" s="2" t="s">
        <v>54</v>
      </c>
      <c r="B18" s="11">
        <v>26700.72</v>
      </c>
      <c r="C18" s="12">
        <v>26227.32</v>
      </c>
      <c r="D18" s="12">
        <v>37013.51</v>
      </c>
      <c r="E18" s="12">
        <v>505497.66</v>
      </c>
      <c r="F18" s="13">
        <v>120356.5857142857</v>
      </c>
      <c r="G18" s="25">
        <v>32723.59</v>
      </c>
    </row>
    <row r="19" spans="1:7" ht="12.75" customHeight="1">
      <c r="A19" s="2" t="s">
        <v>55</v>
      </c>
      <c r="B19" s="11">
        <v>18852.35</v>
      </c>
      <c r="C19" s="12">
        <v>17779.47</v>
      </c>
      <c r="D19" s="12">
        <v>28762</v>
      </c>
      <c r="E19" s="12">
        <v>469601.94</v>
      </c>
      <c r="F19" s="13">
        <v>111809.9857142857</v>
      </c>
      <c r="G19" s="25">
        <v>31956.18</v>
      </c>
    </row>
    <row r="20" spans="1:9" ht="12.75" customHeight="1">
      <c r="A20" s="2" t="s">
        <v>79</v>
      </c>
      <c r="B20" s="11">
        <v>18885.97</v>
      </c>
      <c r="C20" s="12">
        <v>22582.43</v>
      </c>
      <c r="D20" s="12">
        <v>40100.69</v>
      </c>
      <c r="E20" s="12">
        <v>420398.8</v>
      </c>
      <c r="F20" s="13">
        <v>100094.95238095237</v>
      </c>
      <c r="G20" s="25">
        <v>27686.22</v>
      </c>
      <c r="I20" s="24" t="s">
        <v>1</v>
      </c>
    </row>
    <row r="21" spans="1:7" ht="12.75" customHeight="1">
      <c r="A21" s="2" t="s">
        <v>56</v>
      </c>
      <c r="B21" s="11">
        <v>36913.17</v>
      </c>
      <c r="C21" s="12">
        <v>34748.95</v>
      </c>
      <c r="D21" s="12">
        <v>55684.54</v>
      </c>
      <c r="E21" s="12">
        <v>657504.9</v>
      </c>
      <c r="F21" s="13">
        <v>156548.7857142857</v>
      </c>
      <c r="G21" s="25">
        <v>40212.53</v>
      </c>
    </row>
    <row r="22" spans="1:9" ht="12.75" customHeight="1">
      <c r="A22" s="2" t="s">
        <v>85</v>
      </c>
      <c r="B22" s="11">
        <v>33119.33</v>
      </c>
      <c r="C22" s="12">
        <v>35003.18</v>
      </c>
      <c r="D22" s="12">
        <v>62099.24</v>
      </c>
      <c r="E22" s="12">
        <v>667833.53</v>
      </c>
      <c r="F22" s="13">
        <v>159007.98333333334</v>
      </c>
      <c r="G22" s="25">
        <v>40745</v>
      </c>
      <c r="I22" s="24" t="s">
        <v>1</v>
      </c>
    </row>
    <row r="23" spans="1:7" ht="12.75" customHeight="1">
      <c r="A23" s="2" t="s">
        <v>80</v>
      </c>
      <c r="B23" s="11">
        <v>22574.42</v>
      </c>
      <c r="C23" s="12">
        <v>26204.5</v>
      </c>
      <c r="D23" s="12">
        <v>40689.97</v>
      </c>
      <c r="E23" s="12">
        <v>476611.31</v>
      </c>
      <c r="F23" s="13">
        <v>113478.88333333333</v>
      </c>
      <c r="G23" s="25">
        <v>29344.81</v>
      </c>
    </row>
    <row r="24" spans="1:9" ht="24" customHeight="1">
      <c r="A24" s="16" t="s">
        <v>57</v>
      </c>
      <c r="B24" s="17">
        <v>26532.24</v>
      </c>
      <c r="C24" s="18">
        <v>27216.67</v>
      </c>
      <c r="D24" s="18">
        <v>47882.99</v>
      </c>
      <c r="E24" s="18">
        <v>538850.41</v>
      </c>
      <c r="F24" s="18">
        <v>128297.71666666667</v>
      </c>
      <c r="G24" s="27">
        <v>32380.53</v>
      </c>
      <c r="I24" s="24" t="s">
        <v>1</v>
      </c>
    </row>
    <row r="25" ht="12.75">
      <c r="K25" s="24" t="s">
        <v>1</v>
      </c>
    </row>
    <row r="26" ht="12.75">
      <c r="A26" s="28" t="s">
        <v>58</v>
      </c>
    </row>
    <row r="30" spans="2:7" ht="12.75">
      <c r="B30" s="30"/>
      <c r="C30" s="30"/>
      <c r="D30" s="30"/>
      <c r="E30" s="30"/>
      <c r="F30" s="30"/>
      <c r="G30" s="30"/>
    </row>
  </sheetData>
  <sheetProtection/>
  <mergeCells count="7">
    <mergeCell ref="C5:C6"/>
    <mergeCell ref="D5:D6"/>
    <mergeCell ref="E5:F5"/>
    <mergeCell ref="G5:G6"/>
    <mergeCell ref="A3:G3"/>
    <mergeCell ref="A5:A6"/>
    <mergeCell ref="B5:B6"/>
  </mergeCells>
  <printOptions/>
  <pageMargins left="0.7" right="0.7" top="0.75" bottom="0.75" header="0.3" footer="0.3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АО "ГФСС"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Гульнара Байгазина</dc:creator>
  <cp:keywords/>
  <dc:description/>
  <cp:lastModifiedBy>Утегенова Дидар Абдыкаримовна</cp:lastModifiedBy>
  <cp:lastPrinted>2016-04-05T11:22:30Z</cp:lastPrinted>
  <dcterms:created xsi:type="dcterms:W3CDTF">2012-02-06T11:17:36Z</dcterms:created>
  <dcterms:modified xsi:type="dcterms:W3CDTF">2021-04-08T05:08:07Z</dcterms:modified>
  <cp:category/>
  <cp:version/>
  <cp:contentType/>
  <cp:contentStatus/>
</cp:coreProperties>
</file>